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<sst xmlns="http://schemas.openxmlformats.org/spreadsheetml/2006/main" count="28" uniqueCount="28">
  <si>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Блюдо</t>
  </si>
  <si>
    <t xml:space="preserve">Груши /десерт/ 100 г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</si>
  <si>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</si>
  <si>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</si>
  <si>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</si>
  <si>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0000-000194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</si>
  <si>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</si>
  <si>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</si>
  <si>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</si>
  <si>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</si>
  <si>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</si>
  <si>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</si>
  <si>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</si>
  <si>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</si>
  <si>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</si>
  <si>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</si>
  <si>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</si>
  <si>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</si>
  <si>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</si>
  <si>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</si>
  <si>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Груша шк</t>
  </si>
  <si>
    <t xml:space="preserve">00-00000106</t>
  </si>
  <si>
    <t xml:space="preserve">кг</t>
  </si>
  <si>
    <t xml:space="preserve">166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</si>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</sst>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26</xdr:row>
      <xdr:rowOff>0</xdr:rowOff>
    </xdr:from>
    <xdr:to>
      <xdr:col>6</xdr:col>
      <xdr:colOff>428400</xdr:colOff>
      <xdr:row>26</xdr:row>
      <xdr:rowOff>104400</xdr:rowOff>
    </xdr:to>
    <xdr:sp>
      <xdr:nvSpPr>
        <xdr:cNvPr id="0" name="Имя "/>
        <xdr:cNvSpPr/>
      </xdr:nvSpPr>
      <xdr:spPr>
        <a:xfrm>
          <a:off x="2166480" y="4392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27</xdr:row>
      <xdr:rowOff>0</xdr:rowOff>
    </xdr:from>
    <xdr:to>
      <xdr:col>6</xdr:col>
      <xdr:colOff>428400</xdr:colOff>
      <xdr:row>27</xdr:row>
      <xdr:rowOff>104400</xdr:rowOff>
    </xdr:to>
    <xdr:sp>
      <xdr:nvSpPr>
        <xdr:cNvPr id="1" name="Имя "/>
        <xdr:cNvSpPr/>
      </xdr:nvSpPr>
      <xdr:spPr>
        <a:xfrm>
          <a:off x="2166480" y="46335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28</xdr:row>
      <xdr:rowOff>0</xdr:rowOff>
    </xdr:from>
    <xdr:to>
      <xdr:col>6</xdr:col>
      <xdr:colOff>428400</xdr:colOff>
      <xdr:row>28</xdr:row>
      <xdr:rowOff>140760</xdr:rowOff>
    </xdr:to>
    <xdr:sp>
      <xdr:nvSpPr>
        <xdr:cNvPr id="2" name="Имя "/>
        <xdr:cNvSpPr/>
      </xdr:nvSpPr>
      <xdr:spPr>
        <a:xfrm>
          <a:off x="2166480" y="487404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26</xdr:row>
      <xdr:rowOff>0</xdr:rowOff>
    </xdr:from>
    <xdr:to>
      <xdr:col>12</xdr:col>
      <xdr:colOff>75600</xdr:colOff>
      <xdr:row>26</xdr:row>
      <xdr:rowOff>104400</xdr:rowOff>
    </xdr:to>
    <xdr:sp>
      <xdr:nvSpPr>
        <xdr:cNvPr id="3" name="Имя "/>
        <xdr:cNvSpPr/>
      </xdr:nvSpPr>
      <xdr:spPr>
        <a:xfrm>
          <a:off x="3994560" y="4392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27</xdr:row>
      <xdr:rowOff>0</xdr:rowOff>
    </xdr:from>
    <xdr:to>
      <xdr:col>12</xdr:col>
      <xdr:colOff>75600</xdr:colOff>
      <xdr:row>27</xdr:row>
      <xdr:rowOff>104400</xdr:rowOff>
    </xdr:to>
    <xdr:sp>
      <xdr:nvSpPr>
        <xdr:cNvPr id="4" name="Имя "/>
        <xdr:cNvSpPr/>
      </xdr:nvSpPr>
      <xdr:spPr>
        <a:xfrm>
          <a:off x="3994560" y="46335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28</xdr:row>
      <xdr:rowOff>0</xdr:rowOff>
    </xdr:from>
    <xdr:to>
      <xdr:col>12</xdr:col>
      <xdr:colOff>75600</xdr:colOff>
      <xdr:row>28</xdr:row>
      <xdr:rowOff>140760</xdr:rowOff>
    </xdr:to>
    <xdr:sp>
      <xdr:nvSpPr>
        <xdr:cNvPr id="5" name="Имя "/>
        <xdr:cNvSpPr/>
      </xdr:nvSpPr>
      <xdr:spPr>
        <a:xfrm>
          <a:off x="3994560" y="487404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25</xdr:row>
      <xdr:rowOff>123840</xdr:rowOff>
    </xdr:from>
    <xdr:to>
      <xdr:col>6</xdr:col>
      <xdr:colOff>527400</xdr:colOff>
      <xdr:row>26</xdr:row>
      <xdr:rowOff>75960</xdr:rowOff>
    </xdr:to>
    <xdr:sp>
      <xdr:nvSpPr>
        <xdr:cNvPr id="6" name="Имя "/>
        <xdr:cNvSpPr/>
      </xdr:nvSpPr>
      <xdr:spPr>
        <a:xfrm>
          <a:off x="3828960" y="42760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26</xdr:row>
      <xdr:rowOff>123840</xdr:rowOff>
    </xdr:from>
    <xdr:to>
      <xdr:col>6</xdr:col>
      <xdr:colOff>527400</xdr:colOff>
      <xdr:row>27</xdr:row>
      <xdr:rowOff>75960</xdr:rowOff>
    </xdr:to>
    <xdr:sp>
      <xdr:nvSpPr>
        <xdr:cNvPr id="7" name="Имя "/>
        <xdr:cNvSpPr/>
      </xdr:nvSpPr>
      <xdr:spPr>
        <a:xfrm>
          <a:off x="3828960" y="451656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27</xdr:row>
      <xdr:rowOff>123840</xdr:rowOff>
    </xdr:from>
    <xdr:to>
      <xdr:col>6</xdr:col>
      <xdr:colOff>527400</xdr:colOff>
      <xdr:row>28</xdr:row>
      <xdr:rowOff>75960</xdr:rowOff>
    </xdr:to>
    <xdr:sp>
      <xdr:nvSpPr>
        <xdr:cNvPr id="8" name="Имя "/>
        <xdr:cNvSpPr/>
      </xdr:nvSpPr>
      <xdr:spPr>
        <a:xfrm>
          <a:off x="3828960" y="475740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0" activeCellId="0" sqref="C23:L30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300</v>
      </c>
      <c r="I18" s="35" t="n">
        <v>0.111</v>
      </c>
      <c r="J18" s="35" t="n">
        <v>0.1</v>
      </c>
      <c r="K18" s="35"/>
      <c r="L18" s="36" t="n">
        <f aca="false">H18*I18</f>
        <v>33.3</v>
      </c>
    </row>
    <row r="19" customFormat="false" ht="12.95" hidden="false" customHeight="true" outlineLevel="0" collapsed="false">
      <c r="B19" s="37"/>
      <c r="C19" s="37"/>
      <c r="D19" s="37"/>
      <c r="E19" s="38"/>
      <c r="F19" s="37"/>
      <c r="G19" s="38"/>
      <c r="H19" s="38"/>
      <c r="I19" s="39"/>
      <c r="J19" s="39"/>
      <c r="K19" s="40" t="s">
        <v>24</v>
      </c>
      <c r="L19" s="41" t="n">
        <f aca="false">SUM(L18)</f>
        <v>33.3</v>
      </c>
    </row>
    <row r="20" customFormat="false" ht="11.1" hidden="false" customHeight="true" outlineLevel="0" collapsed="false">
      <c r="K20" s="42" t="s">
        <v>25</v>
      </c>
      <c r="L20" s="43"/>
    </row>
    <row r="21" customFormat="false" ht="11.1" hidden="false" customHeight="true" outlineLevel="0" collapsed="false">
      <c r="K21" s="44" t="s">
        <v>26</v>
      </c>
      <c r="L21" s="45" t="n">
        <v>100</v>
      </c>
    </row>
    <row r="22" customFormat="false" ht="11.1" hidden="false" customHeight="true" outlineLevel="0" collapsed="false">
      <c r="K22" s="46" t="s">
        <v>27</v>
      </c>
      <c r="L22" s="47"/>
    </row>
    <row r="23" customFormat="false" ht="11.1" hidden="false" customHeight="true" outlineLevel="0" collapsed="false">
      <c r="K23" s="44"/>
      <c r="L23" s="48"/>
    </row>
    <row r="24" customFormat="false" ht="11.1" hidden="false" customHeight="true" outlineLevel="0" collapsed="false">
      <c r="K24" s="44"/>
      <c r="L24" s="49"/>
    </row>
    <row r="25" customFormat="false" ht="11.1" hidden="false" customHeight="true" outlineLevel="0" collapsed="false"/>
    <row r="26" customFormat="false" ht="18.95" hidden="false" customHeight="true" outlineLevel="0" collapsed="false">
      <c r="D26" s="3"/>
      <c r="E26" s="9"/>
      <c r="F26" s="9"/>
      <c r="G26" s="9"/>
      <c r="H26" s="50"/>
      <c r="I26" s="50"/>
      <c r="J26" s="50"/>
      <c r="K26" s="50"/>
      <c r="L26" s="50"/>
    </row>
    <row r="27" customFormat="false" ht="18.95" hidden="false" customHeight="true" outlineLevel="0" collapsed="false">
      <c r="D27" s="3"/>
      <c r="E27" s="9"/>
      <c r="F27" s="9"/>
      <c r="G27" s="9"/>
      <c r="H27" s="50"/>
      <c r="I27" s="50"/>
      <c r="J27" s="50"/>
      <c r="K27" s="50"/>
      <c r="L27" s="50"/>
    </row>
    <row r="28" customFormat="false" ht="18.95" hidden="false" customHeight="true" outlineLevel="0" collapsed="false">
      <c r="D28" s="51"/>
      <c r="E28" s="9"/>
      <c r="F28" s="9"/>
      <c r="G28" s="9"/>
      <c r="H28" s="50"/>
      <c r="I28" s="50"/>
      <c r="J28" s="50"/>
      <c r="K28" s="50"/>
      <c r="L28" s="50"/>
    </row>
    <row r="29" customFormat="false" ht="11.1" hidden="false" customHeight="true" outlineLevel="0" collapsed="false"/>
  </sheetData>
  <mergeCells count="1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H26:L26"/>
    <mergeCell ref="H27:L27"/>
    <mergeCell ref="H28:L28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2024-01-26T18:27:29Z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