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<sst xmlns="http://schemas.openxmlformats.org/spreadsheetml/2006/main" count="52" uniqueCount="42">
  <si>
    <t xml:space="preserve">Подразделение</t>
  </si>
  <si>
    <t xml:space="preserve">Блюдо</t>
  </si>
  <si>
    <t xml:space="preserve">Каша перловая с говядиной (250)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</si>
  <si>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</si>
  <si>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</si>
  <si>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</si>
  <si>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</si>
  <si>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</si>
  <si>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</si>
  <si>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</si>
  <si>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</si>
  <si>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</si>
  <si>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</si>
  <si>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</si>
  <si>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</si>
  <si>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</si>
  <si>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</si>
  <si>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</si>
  <si>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</si>
  <si>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</si>
  <si>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</si>
  <si>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</si>
  <si>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Говяжья мякоть шк</t>
  </si>
  <si>
    <t xml:space="preserve">00-00000035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</si>
  <si>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</si>
  <si>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</si>
  <si>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</si>
  <si>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</si>
  <si>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Крупа перловая шк</t>
  </si>
  <si>
    <t xml:space="preserve">00-00001109</t>
  </si>
  <si>
    <t xml:space="preserve">Лук репчатый шк</t>
  </si>
  <si>
    <t xml:space="preserve">00-00000061</t>
  </si>
  <si>
    <t xml:space="preserve">Морковь очищенная п/ф</t>
  </si>
  <si>
    <t xml:space="preserve">00-00001477</t>
  </si>
  <si>
    <t xml:space="preserve">Масло подсолнечное шк</t>
  </si>
  <si>
    <t xml:space="preserve">00-00000191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</si>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</sst>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2" activeCellId="0" sqref="M1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/>
      <c r="F12" s="12"/>
      <c r="G12" s="13" t="s">
        <v>6</v>
      </c>
      <c r="H12" s="13"/>
    </row>
    <row r="13" customFormat="false" ht="12.95" hidden="false" customHeight="true" outlineLevel="0" collapsed="false">
      <c r="D13" s="14" t="s">
        <v>7</v>
      </c>
      <c r="E13" s="15"/>
      <c r="F13" s="15"/>
      <c r="G13" s="16" t="s">
        <v>8</v>
      </c>
      <c r="H13" s="16"/>
    </row>
    <row r="14" customFormat="false" ht="12.95" hidden="false" customHeight="true" outlineLevel="0" collapsed="false">
      <c r="C14" s="3" t="s">
        <v>9</v>
      </c>
      <c r="D14" s="17" t="s">
        <v>10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11</v>
      </c>
      <c r="C16" s="21" t="s">
        <v>12</v>
      </c>
      <c r="D16" s="21"/>
      <c r="E16" s="21"/>
      <c r="F16" s="21" t="s">
        <v>13</v>
      </c>
      <c r="G16" s="21"/>
      <c r="H16" s="22" t="s">
        <v>14</v>
      </c>
      <c r="I16" s="22" t="s">
        <v>15</v>
      </c>
      <c r="J16" s="22" t="s">
        <v>16</v>
      </c>
      <c r="K16" s="22"/>
      <c r="L16" s="23" t="s">
        <v>17</v>
      </c>
    </row>
    <row r="17" customFormat="false" ht="23.1" hidden="false" customHeight="true" outlineLevel="0" collapsed="false">
      <c r="B17" s="20"/>
      <c r="C17" s="24" t="s">
        <v>18</v>
      </c>
      <c r="D17" s="24"/>
      <c r="E17" s="25" t="s">
        <v>19</v>
      </c>
      <c r="F17" s="26" t="s">
        <v>20</v>
      </c>
      <c r="G17" s="27" t="s">
        <v>21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22</v>
      </c>
      <c r="D18" s="30"/>
      <c r="E18" s="31" t="s">
        <v>23</v>
      </c>
      <c r="F18" s="32" t="s">
        <v>24</v>
      </c>
      <c r="G18" s="33" t="s">
        <v>25</v>
      </c>
      <c r="H18" s="34" t="n">
        <v>665</v>
      </c>
      <c r="I18" s="35" t="n">
        <v>6.8</v>
      </c>
      <c r="J18" s="35" t="n">
        <v>6.3</v>
      </c>
      <c r="K18" s="35"/>
      <c r="L18" s="36" t="n">
        <f aca="false">H18*I18</f>
        <v>4522</v>
      </c>
    </row>
    <row r="19" customFormat="false" ht="11.1" hidden="false" customHeight="true" outlineLevel="0" collapsed="false">
      <c r="A19" s="28"/>
      <c r="B19" s="29" t="n">
        <v>2</v>
      </c>
      <c r="C19" s="30" t="s">
        <v>26</v>
      </c>
      <c r="D19" s="30"/>
      <c r="E19" s="31" t="s">
        <v>27</v>
      </c>
      <c r="F19" s="32" t="s">
        <v>24</v>
      </c>
      <c r="G19" s="33" t="s">
        <v>25</v>
      </c>
      <c r="H19" s="34" t="n">
        <v>20.1</v>
      </c>
      <c r="I19" s="35" t="n">
        <v>0.389</v>
      </c>
      <c r="J19" s="35" t="n">
        <v>0.389</v>
      </c>
      <c r="K19" s="35"/>
      <c r="L19" s="36" t="n">
        <f aca="false">H19*I19</f>
        <v>7.8189</v>
      </c>
    </row>
    <row r="20" customFormat="false" ht="11.1" hidden="false" customHeight="true" outlineLevel="0" collapsed="false">
      <c r="A20" s="28"/>
      <c r="B20" s="29" t="n">
        <v>3</v>
      </c>
      <c r="C20" s="30" t="s">
        <v>28</v>
      </c>
      <c r="D20" s="30"/>
      <c r="E20" s="31" t="s">
        <v>29</v>
      </c>
      <c r="F20" s="32" t="s">
        <v>24</v>
      </c>
      <c r="G20" s="33" t="s">
        <v>25</v>
      </c>
      <c r="H20" s="34" t="n">
        <v>40.63</v>
      </c>
      <c r="I20" s="35" t="n">
        <v>6</v>
      </c>
      <c r="J20" s="35" t="n">
        <v>6</v>
      </c>
      <c r="K20" s="35"/>
      <c r="L20" s="36" t="n">
        <f aca="false">H20*I20</f>
        <v>243.78</v>
      </c>
    </row>
    <row r="21" customFormat="false" ht="11.1" hidden="false" customHeight="true" outlineLevel="0" collapsed="false">
      <c r="A21" s="28"/>
      <c r="B21" s="29" t="n">
        <v>4</v>
      </c>
      <c r="C21" s="30" t="s">
        <v>30</v>
      </c>
      <c r="D21" s="30"/>
      <c r="E21" s="31" t="s">
        <v>31</v>
      </c>
      <c r="F21" s="32" t="s">
        <v>24</v>
      </c>
      <c r="G21" s="33" t="s">
        <v>25</v>
      </c>
      <c r="H21" s="34" t="n">
        <v>35</v>
      </c>
      <c r="I21" s="35" t="n">
        <v>1.5</v>
      </c>
      <c r="J21" s="35" t="n">
        <v>1.26</v>
      </c>
      <c r="K21" s="35"/>
      <c r="L21" s="36" t="n">
        <f aca="false">H21*I21</f>
        <v>52.5</v>
      </c>
    </row>
    <row r="22" customFormat="false" ht="11.1" hidden="false" customHeight="true" outlineLevel="0" collapsed="false">
      <c r="A22" s="28"/>
      <c r="B22" s="29" t="n">
        <v>5</v>
      </c>
      <c r="C22" s="30" t="s">
        <v>32</v>
      </c>
      <c r="D22" s="30"/>
      <c r="E22" s="31" t="s">
        <v>33</v>
      </c>
      <c r="F22" s="32" t="s">
        <v>24</v>
      </c>
      <c r="G22" s="33" t="s">
        <v>25</v>
      </c>
      <c r="H22" s="34" t="n">
        <v>56.25</v>
      </c>
      <c r="I22" s="35" t="n">
        <v>2</v>
      </c>
      <c r="J22" s="35" t="n">
        <v>2</v>
      </c>
      <c r="K22" s="35"/>
      <c r="L22" s="36" t="n">
        <f aca="false">H22*I22</f>
        <v>112.5</v>
      </c>
    </row>
    <row r="23" customFormat="false" ht="11.1" hidden="false" customHeight="true" outlineLevel="0" collapsed="false">
      <c r="A23" s="28"/>
      <c r="B23" s="29" t="n">
        <v>6</v>
      </c>
      <c r="C23" s="30" t="s">
        <v>34</v>
      </c>
      <c r="D23" s="30"/>
      <c r="E23" s="31" t="s">
        <v>35</v>
      </c>
      <c r="F23" s="32" t="s">
        <v>24</v>
      </c>
      <c r="G23" s="33" t="s">
        <v>25</v>
      </c>
      <c r="H23" s="34" t="n">
        <v>133.03</v>
      </c>
      <c r="I23" s="35" t="n">
        <v>0.5</v>
      </c>
      <c r="J23" s="35" t="n">
        <v>0.5</v>
      </c>
      <c r="K23" s="35"/>
      <c r="L23" s="36" t="n">
        <f aca="false">H23*I23</f>
        <v>66.515</v>
      </c>
    </row>
    <row r="24" customFormat="false" ht="12.95" hidden="false" customHeight="true" outlineLevel="0" collapsed="false">
      <c r="B24" s="37"/>
      <c r="C24" s="37"/>
      <c r="D24" s="37"/>
      <c r="E24" s="38"/>
      <c r="F24" s="37"/>
      <c r="G24" s="38"/>
      <c r="H24" s="38"/>
      <c r="I24" s="39"/>
      <c r="J24" s="39"/>
      <c r="K24" s="40" t="s">
        <v>36</v>
      </c>
      <c r="L24" s="41" t="n">
        <f aca="false">SUM(L18:L23)</f>
        <v>5005.1139</v>
      </c>
    </row>
    <row r="25" customFormat="false" ht="11.1" hidden="false" customHeight="true" outlineLevel="0" collapsed="false">
      <c r="K25" s="42" t="s">
        <v>37</v>
      </c>
      <c r="L25" s="43" t="n">
        <f aca="false">L24/100</f>
        <v>50.051139</v>
      </c>
    </row>
    <row r="26" customFormat="false" ht="11.1" hidden="false" customHeight="true" outlineLevel="0" collapsed="false">
      <c r="K26" s="44" t="s">
        <v>38</v>
      </c>
      <c r="L26" s="45" t="n">
        <v>250</v>
      </c>
    </row>
    <row r="27" customFormat="false" ht="11.1" hidden="false" customHeight="true" outlineLevel="0" collapsed="false">
      <c r="K27" s="46" t="s">
        <v>39</v>
      </c>
      <c r="L27" s="47"/>
    </row>
    <row r="28" customFormat="false" ht="11.1" hidden="false" customHeight="true" outlineLevel="0" collapsed="false">
      <c r="K28" s="44" t="s">
        <v>40</v>
      </c>
      <c r="L28" s="48"/>
    </row>
    <row r="29" customFormat="false" ht="11.1" hidden="false" customHeight="true" outlineLevel="0" collapsed="false">
      <c r="K29" s="44" t="s">
        <v>41</v>
      </c>
      <c r="L29" s="49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50"/>
      <c r="I31" s="50"/>
      <c r="J31" s="50"/>
      <c r="K31" s="50"/>
      <c r="L31" s="50"/>
    </row>
    <row r="32" customFormat="false" ht="18.95" hidden="false" customHeight="true" outlineLevel="0" collapsed="false">
      <c r="D32" s="3"/>
      <c r="E32" s="9"/>
      <c r="F32" s="9"/>
      <c r="G32" s="9"/>
      <c r="H32" s="50"/>
      <c r="I32" s="50"/>
      <c r="J32" s="50"/>
      <c r="K32" s="50"/>
      <c r="L32" s="50"/>
    </row>
    <row r="33" customFormat="false" ht="18.95" hidden="false" customHeight="true" outlineLevel="0" collapsed="false">
      <c r="D33" s="51"/>
      <c r="E33" s="9"/>
      <c r="F33" s="9"/>
      <c r="G33" s="9"/>
      <c r="H33" s="50"/>
      <c r="I33" s="50"/>
      <c r="J33" s="50"/>
      <c r="K33" s="50"/>
      <c r="L33" s="50"/>
    </row>
    <row r="34" customFormat="fals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2024-01-26T18:25:39Z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