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<sst xmlns="http://schemas.openxmlformats.org/spreadsheetml/2006/main" count="48" uniqueCount="38">
  <si>
    <t xml:space="preserve">Блюдо</t>
  </si>
  <si>
    <t xml:space="preserve">Салат из свеклы с огурцом соленым (60)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</si>
  <si>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</si>
  <si>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</si>
  <si>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</si>
  <si>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0000-000962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</si>
  <si>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</si>
  <si>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</si>
  <si>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</si>
  <si>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</si>
  <si>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</si>
  <si>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</si>
  <si>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</si>
  <si>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</si>
  <si>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</si>
  <si>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</si>
  <si>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</si>
  <si>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</si>
  <si>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</si>
  <si>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</si>
  <si>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Свекла столовая шк</t>
  </si>
  <si>
    <t xml:space="preserve">00-00000080</t>
  </si>
  <si>
    <t xml:space="preserve">кг</t>
  </si>
  <si>
    <t xml:space="preserve">166</t>
  </si>
  <si>
    <t xml:space="preserve">Огурцы соленые шк</t>
  </si>
  <si>
    <t xml:space="preserve">00-00000199</t>
  </si>
  <si>
    <t xml:space="preserve">Лук репчатый шк</t>
  </si>
  <si>
    <t xml:space="preserve">00-00000061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</si>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</sst>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140760</xdr:rowOff>
    </xdr:to>
    <xdr:sp>
      <xdr:nvSpPr>
        <xdr:cNvPr id="5" name="Имя "/>
        <xdr:cNvSpPr/>
      </xdr:nvSpPr>
      <xdr:spPr>
        <a:xfrm>
          <a:off x="3994560" y="5578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8" activeCellId="0" sqref="B28:K34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44</v>
      </c>
      <c r="I18" s="35" t="n">
        <v>4.38</v>
      </c>
      <c r="J18" s="35" t="n">
        <v>3.3</v>
      </c>
      <c r="K18" s="35"/>
      <c r="L18" s="36" t="n">
        <f aca="false">H18*I18</f>
        <v>192.72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166.66</v>
      </c>
      <c r="I19" s="35" t="n">
        <v>2.7</v>
      </c>
      <c r="J19" s="35" t="n">
        <v>2.1</v>
      </c>
      <c r="K19" s="35"/>
      <c r="L19" s="36" t="n">
        <f aca="false">H19*I19</f>
        <v>449.982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35</v>
      </c>
      <c r="I20" s="35" t="n">
        <v>0.42</v>
      </c>
      <c r="J20" s="35" t="n">
        <v>0.36</v>
      </c>
      <c r="K20" s="35"/>
      <c r="L20" s="36" t="n">
        <f aca="false">H20*I20</f>
        <v>14.7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20.1</v>
      </c>
      <c r="I21" s="35" t="n">
        <v>0.06</v>
      </c>
      <c r="J21" s="35" t="n">
        <v>0.06</v>
      </c>
      <c r="K21" s="35"/>
      <c r="L21" s="36" t="n">
        <f aca="false">H21*I21</f>
        <v>1.206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0.3</v>
      </c>
      <c r="J22" s="35" t="n">
        <v>0.3</v>
      </c>
      <c r="K22" s="35"/>
      <c r="L22" s="36" t="n">
        <f aca="false">H22*I22</f>
        <v>39.909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173.33</v>
      </c>
      <c r="I23" s="35" t="n">
        <v>0.077</v>
      </c>
      <c r="J23" s="35" t="n">
        <v>0.06</v>
      </c>
      <c r="K23" s="35"/>
      <c r="L23" s="36" t="n">
        <f aca="false">H23*I23</f>
        <v>13.34641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34</v>
      </c>
      <c r="L24" s="41" t="n">
        <f aca="false">SUM(L18:L23)</f>
        <v>711.86341</v>
      </c>
    </row>
    <row r="25" customFormat="false" ht="11.1" hidden="false" customHeight="true" outlineLevel="0" collapsed="false">
      <c r="K25" s="42" t="s">
        <v>35</v>
      </c>
      <c r="L25" s="43" t="n">
        <f aca="false">L24/100</f>
        <v>7.1186341</v>
      </c>
    </row>
    <row r="26" customFormat="false" ht="11.1" hidden="false" customHeight="true" outlineLevel="0" collapsed="false">
      <c r="K26" s="44" t="s">
        <v>36</v>
      </c>
      <c r="L26" s="45" t="n">
        <v>60</v>
      </c>
    </row>
    <row r="27" customFormat="false" ht="11.1" hidden="false" customHeight="true" outlineLevel="0" collapsed="false">
      <c r="K27" s="46" t="s">
        <v>37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customFormat="fals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2024-01-26T18:00:28Z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