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<sst xmlns="http://schemas.openxmlformats.org/spreadsheetml/2006/main" count="52" uniqueCount="42">
  <si>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</si>
  <si>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Салат картофельный с морковью и зеленым горошком (60)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</si>
  <si>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</si>
  <si>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</si>
  <si>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</si>
  <si>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0000-000955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</si>
  <si>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</si>
  <si>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</si>
  <si>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</si>
  <si>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</si>
  <si>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</si>
  <si>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</si>
  <si>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</si>
  <si>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</si>
  <si>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</si>
  <si>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</si>
  <si>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</si>
  <si>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</si>
  <si>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</si>
  <si>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</si>
  <si>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Картофель</t>
  </si>
  <si>
    <t xml:space="preserve">00-00001476</t>
  </si>
  <si>
    <t xml:space="preserve">кг</t>
  </si>
  <si>
    <t xml:space="preserve">166</t>
  </si>
  <si>
    <t xml:space="preserve">Зеленый горошек шк</t>
  </si>
  <si>
    <t xml:space="preserve">00-00000195</t>
  </si>
  <si>
    <t xml:space="preserve">Морковь </t>
  </si>
  <si>
    <t xml:space="preserve">00-00001477</t>
  </si>
  <si>
    <t xml:space="preserve">Яйцо куриное 1С шк</t>
  </si>
  <si>
    <t xml:space="preserve">00-00000108</t>
  </si>
  <si>
    <t xml:space="preserve">шт</t>
  </si>
  <si>
    <t xml:space="preserve">796</t>
  </si>
  <si>
    <t xml:space="preserve">Масло подсолнечное шк</t>
  </si>
  <si>
    <t xml:space="preserve">00-00000191</t>
  </si>
  <si>
    <t xml:space="preserve">Соль пищевая йодированная шк</t>
  </si>
  <si>
    <t xml:space="preserve">00-00000023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</si>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</sst>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45</v>
      </c>
      <c r="I18" s="35" t="n">
        <v>4.62</v>
      </c>
      <c r="J18" s="35" t="n">
        <v>3</v>
      </c>
      <c r="K18" s="35"/>
      <c r="L18" s="36" t="n">
        <f aca="false">H18*I18</f>
        <v>207.9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166.15</v>
      </c>
      <c r="I19" s="35" t="n">
        <v>1.8</v>
      </c>
      <c r="J19" s="35" t="n">
        <v>1.2</v>
      </c>
      <c r="K19" s="35"/>
      <c r="L19" s="36" t="n">
        <f aca="false">H19*I19</f>
        <v>299.07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45</v>
      </c>
      <c r="I20" s="35" t="n">
        <v>2.63</v>
      </c>
      <c r="J20" s="35" t="n">
        <v>1.98</v>
      </c>
      <c r="K20" s="35"/>
      <c r="L20" s="36" t="n">
        <f aca="false">H20*I20</f>
        <v>118.35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30</v>
      </c>
      <c r="G21" s="33" t="s">
        <v>31</v>
      </c>
      <c r="H21" s="34" t="n">
        <v>16.3</v>
      </c>
      <c r="I21" s="35" t="n">
        <v>13</v>
      </c>
      <c r="J21" s="35" t="n">
        <v>13</v>
      </c>
      <c r="K21" s="35"/>
      <c r="L21" s="36" t="n">
        <f aca="false">H21*I21</f>
        <v>211.9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34</v>
      </c>
      <c r="D23" s="30"/>
      <c r="E23" s="31" t="s">
        <v>35</v>
      </c>
      <c r="F23" s="32" t="s">
        <v>22</v>
      </c>
      <c r="G23" s="33" t="s">
        <v>23</v>
      </c>
      <c r="H23" s="34" t="n">
        <v>20.1</v>
      </c>
      <c r="I23" s="35" t="n">
        <v>0.12</v>
      </c>
      <c r="J23" s="35" t="n">
        <v>0.12</v>
      </c>
      <c r="K23" s="35"/>
      <c r="L23" s="36" t="n">
        <f aca="false">H23*I23</f>
        <v>2.412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22</v>
      </c>
      <c r="G24" s="33" t="s">
        <v>23</v>
      </c>
      <c r="H24" s="34" t="n">
        <v>173.33</v>
      </c>
      <c r="I24" s="35" t="n">
        <v>0.156</v>
      </c>
      <c r="J24" s="35" t="n">
        <v>0.12</v>
      </c>
      <c r="K24" s="35"/>
      <c r="L24" s="36" t="n">
        <f aca="false">H24*I24</f>
        <v>27.03948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933.18648</v>
      </c>
    </row>
    <row r="26" customFormat="false" ht="11.1" hidden="false" customHeight="true" outlineLevel="0" collapsed="false">
      <c r="K26" s="42" t="s">
        <v>39</v>
      </c>
      <c r="L26" s="43" t="n">
        <f aca="false">L25/100</f>
        <v>9.3318648</v>
      </c>
    </row>
    <row r="27" customFormat="false" ht="11.1" hidden="false" customHeight="true" outlineLevel="0" collapsed="false">
      <c r="K27" s="44" t="s">
        <v>40</v>
      </c>
      <c r="L27" s="45" t="n">
        <v>60</v>
      </c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customFormat="fals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2024-01-26T18:04:03Z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