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<sst xmlns="http://schemas.openxmlformats.org/spreadsheetml/2006/main" count="56" uniqueCount="44">
  <si>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Блюдо</t>
  </si>
  <si>
    <t xml:space="preserve">Картофель тушеный с луком и морковью (150)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</si>
  <si>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</si>
  <si>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</si>
  <si>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</si>
  <si>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0000-001282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</si>
  <si>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</si>
  <si>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</si>
  <si>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</si>
  <si>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</si>
  <si>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</si>
  <si>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</si>
  <si>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</si>
  <si>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</si>
  <si>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</si>
  <si>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</si>
  <si>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</si>
  <si>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</si>
  <si>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</si>
  <si>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</si>
  <si>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Картофель очищенный п/ф</t>
  </si>
  <si>
    <t xml:space="preserve">00-00001476</t>
  </si>
  <si>
    <t xml:space="preserve">кг</t>
  </si>
  <si>
    <t xml:space="preserve">166</t>
  </si>
  <si>
    <t xml:space="preserve">Масло подсолнечное шк</t>
  </si>
  <si>
    <t xml:space="preserve">00-00000191</t>
  </si>
  <si>
    <t xml:space="preserve">Лук репчатый шк</t>
  </si>
  <si>
    <t xml:space="preserve">00-00000061</t>
  </si>
  <si>
    <t xml:space="preserve">Соль пищевая йодированная шк</t>
  </si>
  <si>
    <t xml:space="preserve">00-00000023</t>
  </si>
  <si>
    <t xml:space="preserve">Морковь очищенная п/ф</t>
  </si>
  <si>
    <t xml:space="preserve">00-00001477</t>
  </si>
  <si>
    <t xml:space="preserve">Чеснок шк</t>
  </si>
  <si>
    <t xml:space="preserve">00-00000103</t>
  </si>
  <si>
    <t xml:space="preserve">Вода шк</t>
  </si>
  <si>
    <t xml:space="preserve">00-00000026</t>
  </si>
  <si>
    <t xml:space="preserve">л</t>
  </si>
  <si>
    <t xml:space="preserve">112</t>
  </si>
  <si>
    <t xml:space="preserve">Зелень шк</t>
  </si>
  <si>
    <t xml:space="preserve">00-00000043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</si>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</sst>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16648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16648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16648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3994560" y="5379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3994560" y="5620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140760</xdr:rowOff>
    </xdr:to>
    <xdr:sp>
      <xdr:nvSpPr>
        <xdr:cNvPr id="5" name="Имя "/>
        <xdr:cNvSpPr/>
      </xdr:nvSpPr>
      <xdr:spPr>
        <a:xfrm>
          <a:off x="3994560" y="5860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382896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382896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382896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7" activeCellId="0" sqref="C30:L3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33.9</v>
      </c>
      <c r="I18" s="35" t="n">
        <v>19.9</v>
      </c>
      <c r="J18" s="35" t="n">
        <v>13</v>
      </c>
      <c r="K18" s="35"/>
      <c r="L18" s="36" t="n">
        <f aca="false">H18*I18</f>
        <v>674.61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133.03</v>
      </c>
      <c r="I19" s="35" t="n">
        <v>0.5</v>
      </c>
      <c r="J19" s="35" t="n">
        <v>0.5</v>
      </c>
      <c r="K19" s="35"/>
      <c r="L19" s="36" t="n">
        <f aca="false">H19*I19</f>
        <v>66.515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35</v>
      </c>
      <c r="I20" s="35" t="n">
        <v>2.5</v>
      </c>
      <c r="J20" s="35" t="n">
        <v>2.083</v>
      </c>
      <c r="K20" s="35"/>
      <c r="L20" s="36" t="n">
        <f aca="false">H20*I20</f>
        <v>87.5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20.1</v>
      </c>
      <c r="I21" s="35" t="n">
        <v>0.1</v>
      </c>
      <c r="J21" s="35" t="n">
        <v>0.1</v>
      </c>
      <c r="K21" s="35"/>
      <c r="L21" s="36" t="n">
        <f aca="false">H21*I21</f>
        <v>2.01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45</v>
      </c>
      <c r="I22" s="35" t="n">
        <v>2.67</v>
      </c>
      <c r="J22" s="35" t="n">
        <v>2</v>
      </c>
      <c r="K22" s="35"/>
      <c r="L22" s="36" t="n">
        <f aca="false">H22*I22</f>
        <v>120.15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291.67</v>
      </c>
      <c r="I23" s="35" t="n">
        <v>0.04</v>
      </c>
      <c r="J23" s="35" t="n">
        <v>0.03</v>
      </c>
      <c r="K23" s="35"/>
      <c r="L23" s="36" t="n">
        <f aca="false">H23*I23</f>
        <v>11.6668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36</v>
      </c>
      <c r="G24" s="33" t="s">
        <v>37</v>
      </c>
      <c r="H24" s="37"/>
      <c r="I24" s="35" t="n">
        <v>2.9</v>
      </c>
      <c r="J24" s="35" t="n">
        <v>2.9</v>
      </c>
      <c r="K24" s="35"/>
      <c r="L24" s="36" t="n">
        <f aca="false">H24*I24</f>
        <v>0</v>
      </c>
    </row>
    <row r="25" customFormat="false" ht="11.1" hidden="false" customHeight="true" outlineLevel="0" collapsed="false">
      <c r="A25" s="28"/>
      <c r="B25" s="29" t="n">
        <v>8</v>
      </c>
      <c r="C25" s="30" t="s">
        <v>38</v>
      </c>
      <c r="D25" s="30"/>
      <c r="E25" s="31" t="s">
        <v>39</v>
      </c>
      <c r="F25" s="32" t="s">
        <v>22</v>
      </c>
      <c r="G25" s="33" t="s">
        <v>23</v>
      </c>
      <c r="H25" s="34" t="n">
        <v>173.33</v>
      </c>
      <c r="I25" s="35" t="n">
        <v>0.12</v>
      </c>
      <c r="J25" s="35" t="n">
        <v>0.1</v>
      </c>
      <c r="K25" s="35"/>
      <c r="L25" s="36" t="n">
        <f aca="false">H25*I25</f>
        <v>20.7996</v>
      </c>
    </row>
    <row r="26" customFormat="false" ht="12.95" hidden="false" customHeight="true" outlineLevel="0" collapsed="false">
      <c r="B26" s="38"/>
      <c r="C26" s="38"/>
      <c r="D26" s="38"/>
      <c r="E26" s="39"/>
      <c r="F26" s="38"/>
      <c r="G26" s="39"/>
      <c r="H26" s="39"/>
      <c r="I26" s="40"/>
      <c r="J26" s="40"/>
      <c r="K26" s="41" t="s">
        <v>40</v>
      </c>
      <c r="L26" s="42" t="n">
        <f aca="false">SUM(L18:L25)</f>
        <v>983.2514</v>
      </c>
    </row>
    <row r="27" customFormat="false" ht="11.1" hidden="false" customHeight="true" outlineLevel="0" collapsed="false">
      <c r="K27" s="43" t="s">
        <v>41</v>
      </c>
      <c r="L27" s="44" t="n">
        <f aca="false">L26/100</f>
        <v>9.832514</v>
      </c>
    </row>
    <row r="28" customFormat="false" ht="11.1" hidden="false" customHeight="true" outlineLevel="0" collapsed="false">
      <c r="K28" s="45" t="s">
        <v>42</v>
      </c>
      <c r="L28" s="46" t="n">
        <v>150</v>
      </c>
    </row>
    <row r="29" customFormat="false" ht="11.1" hidden="false" customHeight="true" outlineLevel="0" collapsed="false">
      <c r="K29" s="47" t="s">
        <v>43</v>
      </c>
      <c r="L29" s="48"/>
    </row>
    <row r="30" customFormat="false" ht="11.1" hidden="false" customHeight="true" outlineLevel="0" collapsed="false">
      <c r="K30" s="45"/>
      <c r="L30" s="49"/>
    </row>
    <row r="31" customFormat="false" ht="11.1" hidden="false" customHeight="true" outlineLevel="0" collapsed="false">
      <c r="K31" s="45"/>
      <c r="L31" s="50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1"/>
      <c r="I33" s="51"/>
      <c r="J33" s="51"/>
      <c r="K33" s="51"/>
      <c r="L33" s="51"/>
    </row>
    <row r="34" customFormat="false" ht="18.95" hidden="false" customHeight="true" outlineLevel="0" collapsed="false">
      <c r="D34" s="3"/>
      <c r="E34" s="9"/>
      <c r="F34" s="9"/>
      <c r="G34" s="9"/>
      <c r="H34" s="51"/>
      <c r="I34" s="51"/>
      <c r="J34" s="51"/>
      <c r="K34" s="51"/>
      <c r="L34" s="51"/>
    </row>
    <row r="35" customFormat="false" ht="18.95" hidden="false" customHeight="true" outlineLevel="0" collapsed="false">
      <c r="D35" s="52"/>
      <c r="E35" s="9"/>
      <c r="F35" s="9"/>
      <c r="G35" s="9"/>
      <c r="H35" s="51"/>
      <c r="I35" s="51"/>
      <c r="J35" s="51"/>
      <c r="K35" s="51"/>
      <c r="L35" s="51"/>
    </row>
    <row r="36" customFormat="fals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2024-01-26T18:13:32Z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