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<sst xmlns="http://schemas.openxmlformats.org/spreadsheetml/2006/main" count="50" uniqueCount="40">
  <si>
    <t xml:space="preserve">Подразделение</t>
  </si>
  <si>
    <t xml:space="preserve">Блюдо</t>
  </si>
  <si>
    <t xml:space="preserve">Салат из белокочанной капусты (60)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</si>
  <si>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</si>
  <si>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</si>
  <si>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</si>
  <si>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</si>
  <si>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</si>
  <si>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</si>
  <si>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</si>
  <si>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</si>
  <si>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</si>
  <si>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</si>
  <si>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</si>
  <si>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</si>
  <si>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</si>
  <si>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</si>
  <si>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</si>
  <si>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</si>
  <si>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Капуста белокочанная шк</t>
  </si>
  <si>
    <t xml:space="preserve">00-00000050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</si>
  <si>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</si>
  <si>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</si>
  <si>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</si>
  <si>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</si>
  <si>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Морковь очищенная </t>
  </si>
  <si>
    <t xml:space="preserve">00-00001477</t>
  </si>
  <si>
    <t xml:space="preserve">Сахар шк</t>
  </si>
  <si>
    <t xml:space="preserve">00-00000025</t>
  </si>
  <si>
    <t xml:space="preserve">Масло подсолнечное шк</t>
  </si>
  <si>
    <t xml:space="preserve">00-00000191</t>
  </si>
  <si>
    <t xml:space="preserve">Зелень шк</t>
  </si>
  <si>
    <t xml:space="preserve">00-00000043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</si>
  <si>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</si>
  <si>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</si>
  <si>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</si>
  <si>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,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</si>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</sst>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6" activeCellId="0" sqref="O6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/>
      <c r="F12" s="10"/>
      <c r="G12" s="11" t="s">
        <v>3</v>
      </c>
      <c r="H12" s="11"/>
    </row>
    <row r="13" customFormat="false" ht="12.95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2.95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.1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41.13</v>
      </c>
      <c r="I18" s="33" t="n">
        <v>5.94</v>
      </c>
      <c r="J18" s="33" t="n">
        <v>4.74</v>
      </c>
      <c r="K18" s="33"/>
      <c r="L18" s="34" t="n">
        <v>244.31</v>
      </c>
    </row>
    <row r="19" customFormat="false" ht="11.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21</v>
      </c>
      <c r="G19" s="31" t="s">
        <v>22</v>
      </c>
      <c r="H19" s="32" t="n">
        <v>20.1</v>
      </c>
      <c r="I19" s="33" t="n">
        <v>0.12</v>
      </c>
      <c r="J19" s="33" t="n">
        <v>0.12</v>
      </c>
      <c r="K19" s="33"/>
      <c r="L19" s="34" t="n">
        <v>2.41</v>
      </c>
    </row>
    <row r="20" customFormat="false" ht="11.1" hidden="false" customHeight="true" outlineLevel="0" collapsed="false">
      <c r="A20" s="26"/>
      <c r="B20" s="27" t="n">
        <v>3</v>
      </c>
      <c r="C20" s="28" t="s">
        <v>25</v>
      </c>
      <c r="D20" s="28"/>
      <c r="E20" s="29" t="s">
        <v>26</v>
      </c>
      <c r="F20" s="30" t="s">
        <v>21</v>
      </c>
      <c r="G20" s="31" t="s">
        <v>22</v>
      </c>
      <c r="H20" s="32" t="n">
        <v>45</v>
      </c>
      <c r="I20" s="33" t="n">
        <v>0.8</v>
      </c>
      <c r="J20" s="33" t="n">
        <v>0.6</v>
      </c>
      <c r="K20" s="33"/>
      <c r="L20" s="34" t="n">
        <f aca="false">H20*I20</f>
        <v>36</v>
      </c>
    </row>
    <row r="21" customFormat="false" ht="11.1" hidden="false" customHeight="true" outlineLevel="0" collapsed="false">
      <c r="A21" s="26"/>
      <c r="B21" s="27" t="n">
        <v>4</v>
      </c>
      <c r="C21" s="28" t="s">
        <v>27</v>
      </c>
      <c r="D21" s="28"/>
      <c r="E21" s="29" t="s">
        <v>28</v>
      </c>
      <c r="F21" s="30" t="s">
        <v>21</v>
      </c>
      <c r="G21" s="31" t="s">
        <v>22</v>
      </c>
      <c r="H21" s="32" t="n">
        <v>79.35</v>
      </c>
      <c r="I21" s="33" t="n">
        <v>0.3</v>
      </c>
      <c r="J21" s="33" t="n">
        <v>0.3</v>
      </c>
      <c r="K21" s="33"/>
      <c r="L21" s="34" t="n">
        <f aca="false">H21*I21</f>
        <v>23.805</v>
      </c>
    </row>
    <row r="22" customFormat="false" ht="11.1" hidden="false" customHeight="true" outlineLevel="0" collapsed="false">
      <c r="A22" s="26"/>
      <c r="B22" s="27" t="n">
        <v>5</v>
      </c>
      <c r="C22" s="28" t="s">
        <v>29</v>
      </c>
      <c r="D22" s="28"/>
      <c r="E22" s="29" t="s">
        <v>30</v>
      </c>
      <c r="F22" s="30" t="s">
        <v>21</v>
      </c>
      <c r="G22" s="31" t="s">
        <v>22</v>
      </c>
      <c r="H22" s="32" t="n">
        <v>133.03</v>
      </c>
      <c r="I22" s="33" t="n">
        <v>0.5</v>
      </c>
      <c r="J22" s="33" t="n">
        <v>0.5</v>
      </c>
      <c r="K22" s="33"/>
      <c r="L22" s="34" t="n">
        <f aca="false">H22*I22</f>
        <v>66.515</v>
      </c>
    </row>
    <row r="23" customFormat="false" ht="11.1" hidden="false" customHeight="true" outlineLevel="0" collapsed="false">
      <c r="A23" s="26"/>
      <c r="B23" s="27" t="n">
        <v>6</v>
      </c>
      <c r="C23" s="28" t="s">
        <v>31</v>
      </c>
      <c r="D23" s="28"/>
      <c r="E23" s="29" t="s">
        <v>32</v>
      </c>
      <c r="F23" s="30" t="s">
        <v>21</v>
      </c>
      <c r="G23" s="31" t="s">
        <v>22</v>
      </c>
      <c r="H23" s="32" t="n">
        <v>173.33</v>
      </c>
      <c r="I23" s="33" t="n">
        <v>0.06</v>
      </c>
      <c r="J23" s="33" t="n">
        <v>0.06</v>
      </c>
      <c r="K23" s="33"/>
      <c r="L23" s="34" t="n">
        <f aca="false">H23*I23</f>
        <v>10.3998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33</v>
      </c>
      <c r="L24" s="39" t="n">
        <f aca="false">SUM(L18:L23)</f>
        <v>383.4398</v>
      </c>
    </row>
    <row r="25" customFormat="false" ht="11.1" hidden="false" customHeight="true" outlineLevel="0" collapsed="false">
      <c r="K25" s="40" t="s">
        <v>34</v>
      </c>
      <c r="L25" s="41" t="n">
        <f aca="false">L24/100</f>
        <v>3.834398</v>
      </c>
    </row>
    <row r="26" customFormat="false" ht="11.1" hidden="false" customHeight="true" outlineLevel="0" collapsed="false">
      <c r="K26" s="42" t="s">
        <v>35</v>
      </c>
      <c r="L26" s="43" t="s">
        <v>36</v>
      </c>
    </row>
    <row r="27" customFormat="false" ht="11.1" hidden="false" customHeight="true" outlineLevel="0" collapsed="false">
      <c r="K27" s="44" t="s">
        <v>37</v>
      </c>
      <c r="L27" s="45"/>
    </row>
    <row r="28" customFormat="false" ht="11.1" hidden="false" customHeight="true" outlineLevel="0" collapsed="false">
      <c r="K28" s="42" t="s">
        <v>38</v>
      </c>
      <c r="L28" s="46"/>
    </row>
    <row r="29" customFormat="false" ht="11.1" hidden="false" customHeight="true" outlineLevel="0" collapsed="false">
      <c r="K29" s="42" t="s">
        <v>39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customFormat="fals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2024-01-26T18:17:07Z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