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<sst xmlns="http://schemas.openxmlformats.org/spreadsheetml/2006/main" count="45" uniqueCount="41">
  <si>
    <t xml:space="preserve">Подразделение</t>
  </si>
  <si>
    <t xml:space="preserve">Блюдо</t>
  </si>
  <si>
    <t xml:space="preserve">Пюре картофельное (150/5)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</si>
  <si>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</si>
  <si>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</si>
  <si>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</si>
  <si>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</si>
  <si>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</si>
  <si>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</si>
  <si>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</si>
  <si>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</si>
  <si>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</si>
  <si>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</si>
  <si>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</si>
  <si>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</si>
  <si>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</si>
  <si>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</si>
  <si>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</si>
  <si>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</si>
  <si>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</si>
  <si>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</si>
  <si>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</si>
  <si>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Картофель продовольственный шк</t>
  </si>
  <si>
    <t xml:space="preserve">00-00000051</t>
  </si>
  <si>
    <t xml:space="preserve">кг</t>
  </si>
  <si>
    <t xml:space="preserve">166</t>
  </si>
  <si>
    <t xml:space="preserve">Соль пищевая йодированная шк</t>
  </si>
  <si>
    <t xml:space="preserve">00-00000023</t>
  </si>
  <si>
    <t xml:space="preserve">Масло сливочное 72,5 % шк</t>
  </si>
  <si>
    <t xml:space="preserve">00-00000024</t>
  </si>
  <si>
    <t xml:space="preserve">Молоко 2,5 % шк</t>
  </si>
  <si>
    <t xml:space="preserve">00-00000193</t>
  </si>
  <si>
    <t xml:space="preserve">л</t>
  </si>
  <si>
    <t xml:space="preserve">112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</si>
  <si>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</si>
  <si>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</si>
  <si>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</si>
  <si>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150/5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</si>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</sst>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0" name="CustomShape 1"/>
        <xdr:cNvSpPr/>
      </xdr:nvSpPr>
      <xdr:spPr>
        <a:xfrm>
          <a:off x="2166480" y="4815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104400</xdr:rowOff>
    </xdr:to>
    <xdr:sp>
      <xdr:nvSpPr>
        <xdr:cNvPr id="1" name="CustomShape 1"/>
        <xdr:cNvSpPr/>
      </xdr:nvSpPr>
      <xdr:spPr>
        <a:xfrm>
          <a:off x="2166480" y="50562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140400</xdr:rowOff>
    </xdr:to>
    <xdr:sp>
      <xdr:nvSpPr>
        <xdr:cNvPr id="2" name="CustomShape 1"/>
        <xdr:cNvSpPr/>
      </xdr:nvSpPr>
      <xdr:spPr>
        <a:xfrm>
          <a:off x="2166480" y="5297040"/>
          <a:ext cx="168120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104400</xdr:rowOff>
    </xdr:to>
    <xdr:sp>
      <xdr:nvSpPr>
        <xdr:cNvPr id="3" name="CustomShape 1"/>
        <xdr:cNvSpPr/>
      </xdr:nvSpPr>
      <xdr:spPr>
        <a:xfrm>
          <a:off x="3994560" y="4815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104400</xdr:rowOff>
    </xdr:to>
    <xdr:sp>
      <xdr:nvSpPr>
        <xdr:cNvPr id="4" name="CustomShape 1"/>
        <xdr:cNvSpPr/>
      </xdr:nvSpPr>
      <xdr:spPr>
        <a:xfrm>
          <a:off x="3994560" y="50562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140400</xdr:rowOff>
    </xdr:to>
    <xdr:sp>
      <xdr:nvSpPr>
        <xdr:cNvPr id="5" name="CustomShape 1"/>
        <xdr:cNvSpPr/>
      </xdr:nvSpPr>
      <xdr:spPr>
        <a:xfrm>
          <a:off x="3994560" y="5297040"/>
          <a:ext cx="259992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6" name="CustomShape 1"/>
        <xdr:cNvSpPr/>
      </xdr:nvSpPr>
      <xdr:spPr>
        <a:xfrm>
          <a:off x="3828960" y="46987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7" name="CustomShape 1"/>
        <xdr:cNvSpPr/>
      </xdr:nvSpPr>
      <xdr:spPr>
        <a:xfrm>
          <a:off x="3828960" y="49395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8" name="CustomShape 1"/>
        <xdr:cNvSpPr/>
      </xdr:nvSpPr>
      <xdr:spPr>
        <a:xfrm>
          <a:off x="3828960" y="51800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2" activeCellId="0" sqref="E12:F13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/>
      <c r="F12" s="10"/>
      <c r="G12" s="11" t="s">
        <v>6</v>
      </c>
      <c r="H12" s="11"/>
    </row>
    <row r="13" customFormat="false" ht="12.95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2.95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.1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33.9</v>
      </c>
      <c r="I18" s="33" t="n">
        <v>19.8</v>
      </c>
      <c r="J18" s="33" t="n">
        <v>12.805</v>
      </c>
      <c r="K18" s="33"/>
      <c r="L18" s="34" t="n">
        <f aca="false">H18*I18</f>
        <v>671.22</v>
      </c>
    </row>
    <row r="19" customFormat="false" ht="11.1" hidden="false" customHeight="true" outlineLevel="0" collapsed="false">
      <c r="A19" s="26"/>
      <c r="B19" s="27" t="n">
        <v>2</v>
      </c>
      <c r="C19" s="28" t="s">
        <v>26</v>
      </c>
      <c r="D19" s="28"/>
      <c r="E19" s="29" t="s">
        <v>27</v>
      </c>
      <c r="F19" s="30" t="s">
        <v>24</v>
      </c>
      <c r="G19" s="31" t="s">
        <v>25</v>
      </c>
      <c r="H19" s="32" t="n">
        <v>20.1</v>
      </c>
      <c r="I19" s="33" t="n">
        <v>0.2</v>
      </c>
      <c r="J19" s="33" t="n">
        <v>0.2</v>
      </c>
      <c r="K19" s="33"/>
      <c r="L19" s="34" t="n">
        <f aca="false">H19*I19</f>
        <v>4.02</v>
      </c>
    </row>
    <row r="20" customFormat="false" ht="11.1" hidden="false" customHeight="true" outlineLevel="0" collapsed="false">
      <c r="A20" s="26"/>
      <c r="B20" s="27" t="n">
        <v>3</v>
      </c>
      <c r="C20" s="28" t="s">
        <v>28</v>
      </c>
      <c r="D20" s="28"/>
      <c r="E20" s="29" t="s">
        <v>29</v>
      </c>
      <c r="F20" s="30" t="s">
        <v>24</v>
      </c>
      <c r="G20" s="31" t="s">
        <v>25</v>
      </c>
      <c r="H20" s="32" t="n">
        <v>675</v>
      </c>
      <c r="I20" s="33" t="n">
        <v>1.05</v>
      </c>
      <c r="J20" s="33" t="n">
        <v>1.05</v>
      </c>
      <c r="K20" s="33"/>
      <c r="L20" s="34" t="n">
        <f aca="false">H20*I20</f>
        <v>708.75</v>
      </c>
    </row>
    <row r="21" customFormat="false" ht="11.1" hidden="false" customHeight="true" outlineLevel="0" collapsed="false">
      <c r="A21" s="26"/>
      <c r="B21" s="27" t="n">
        <v>4</v>
      </c>
      <c r="C21" s="28" t="s">
        <v>30</v>
      </c>
      <c r="D21" s="28"/>
      <c r="E21" s="29" t="s">
        <v>31</v>
      </c>
      <c r="F21" s="30" t="s">
        <v>32</v>
      </c>
      <c r="G21" s="31" t="s">
        <v>33</v>
      </c>
      <c r="H21" s="32" t="n">
        <v>79.1</v>
      </c>
      <c r="I21" s="33" t="n">
        <v>2.4</v>
      </c>
      <c r="J21" s="33" t="n">
        <v>2.3</v>
      </c>
      <c r="K21" s="33"/>
      <c r="L21" s="34" t="n">
        <f aca="false">H21*I21</f>
        <v>189.84</v>
      </c>
    </row>
    <row r="22" customFormat="false" ht="12.95" hidden="false" customHeight="true" outlineLevel="0" collapsed="false">
      <c r="B22" s="35"/>
      <c r="C22" s="35"/>
      <c r="D22" s="35"/>
      <c r="E22" s="36"/>
      <c r="F22" s="35"/>
      <c r="G22" s="36"/>
      <c r="H22" s="36"/>
      <c r="I22" s="37"/>
      <c r="J22" s="37"/>
      <c r="K22" s="38" t="s">
        <v>34</v>
      </c>
      <c r="L22" s="39" t="n">
        <f aca="false">SUM(L18:L21)</f>
        <v>1573.83</v>
      </c>
    </row>
    <row r="23" customFormat="false" ht="11.1" hidden="false" customHeight="true" outlineLevel="0" collapsed="false">
      <c r="K23" s="40" t="s">
        <v>35</v>
      </c>
      <c r="L23" s="41" t="n">
        <f aca="false">L22/100</f>
        <v>15.7383</v>
      </c>
    </row>
    <row r="24" customFormat="false" ht="11.1" hidden="false" customHeight="true" outlineLevel="0" collapsed="false">
      <c r="K24" s="42" t="s">
        <v>36</v>
      </c>
      <c r="L24" s="43" t="s">
        <v>37</v>
      </c>
    </row>
    <row r="25" customFormat="false" ht="11.1" hidden="false" customHeight="true" outlineLevel="0" collapsed="false">
      <c r="K25" s="44" t="s">
        <v>38</v>
      </c>
      <c r="L25" s="45"/>
    </row>
    <row r="26" customFormat="false" ht="11.1" hidden="false" customHeight="true" outlineLevel="0" collapsed="false">
      <c r="K26" s="42" t="s">
        <v>39</v>
      </c>
      <c r="L26" s="46"/>
    </row>
    <row r="27" customFormat="false" ht="11.1" hidden="false" customHeight="true" outlineLevel="0" collapsed="false">
      <c r="K27" s="42" t="s">
        <v>40</v>
      </c>
      <c r="L27" s="47"/>
    </row>
    <row r="28" customFormat="false" ht="11.1" hidden="false" customHeight="true" outlineLevel="0" collapsed="false"/>
    <row r="29" customFormat="false" ht="18.95" hidden="false" customHeight="true" outlineLevel="0" collapsed="false">
      <c r="D29" s="3"/>
      <c r="E29" s="9"/>
      <c r="F29" s="9"/>
      <c r="G29" s="9"/>
      <c r="H29" s="48"/>
      <c r="I29" s="48"/>
      <c r="J29" s="48"/>
      <c r="K29" s="48"/>
      <c r="L29" s="48"/>
    </row>
    <row r="30" customFormat="false" ht="18.95" hidden="false" customHeight="true" outlineLevel="0" collapsed="false">
      <c r="D30" s="3"/>
      <c r="E30" s="9"/>
      <c r="F30" s="9"/>
      <c r="G30" s="9"/>
      <c r="H30" s="48"/>
      <c r="I30" s="48"/>
      <c r="J30" s="48"/>
      <c r="K30" s="48"/>
      <c r="L30" s="48"/>
    </row>
    <row r="31" customFormat="false" ht="18.95" hidden="false" customHeight="true" outlineLevel="0" collapsed="false">
      <c r="D31" s="49"/>
      <c r="E31" s="9"/>
      <c r="F31" s="9"/>
      <c r="G31" s="9"/>
      <c r="H31" s="48"/>
      <c r="I31" s="48"/>
      <c r="J31" s="48"/>
      <c r="K31" s="48"/>
      <c r="L31" s="48"/>
    </row>
    <row r="32" customFormat="false" ht="11.1" hidden="false" customHeight="true" outlineLevel="0" collapsed="false"/>
  </sheetData>
  <mergeCells count="25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H29:L29"/>
    <mergeCell ref="H30:L30"/>
    <mergeCell ref="H31:L31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2024-01-26T18:14:04Z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